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<sst xmlns="http://schemas.openxmlformats.org/spreadsheetml/2006/main" count="14" uniqueCount="14">
  <si>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X1</t>
  </si>
  <si>
    <t>X2</t>
  </si>
  <si>
    <t>Y1</t>
  </si>
  <si>
    <t>Y2</t>
  </si>
  <si>
    <t>Slope</t>
  </si>
  <si>
    <t>b</t>
  </si>
  <si>
    <t>y=</t>
  </si>
  <si>
    <t xml:space="preserve">x + </t>
  </si>
  <si>
    <t>D(2)</t>
  </si>
  <si>
    <t>Walking Student Lab Grading Sheet</t>
  </si>
  <si>
    <t>Equation</t>
  </si>
  <si>
    <t>t when D=1</t>
  </si>
  <si>
    <t>T-intercept</t>
  </si>
  <si>
    <t>D(20)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</si>
</sst>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4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9" max="9" width="3.57421875" style="0" customWidth="1"/>
    <col min="10" max="10" width="7.421875" style="0" customWidth="1"/>
    <col min="11" max="11" width="3.7109375" style="0" customWidth="1"/>
    <col min="12" max="12" width="5.57421875" style="0" customWidth="1"/>
    <col min="13" max="13" width="4.8515625" style="0" customWidth="1"/>
    <col min="15" max="15" width="8.00390625" style="0" customWidth="1"/>
  </cols>
  <sheetData>
    <row r="3" ht="18.75">
      <c r="B3" s="4" t="s">
        <v>9</v>
      </c>
    </row>
    <row r="7" spans="3:17" ht="13.5" thickBot="1">
      <c r="C7" s="2" t="s">
        <v>0</v>
      </c>
      <c r="D7" s="2" t="s">
        <v>2</v>
      </c>
      <c r="E7" s="2" t="s">
        <v>1</v>
      </c>
      <c r="F7" s="2" t="s">
        <v>3</v>
      </c>
      <c r="G7" s="2" t="s">
        <v>4</v>
      </c>
      <c r="H7" s="2" t="s">
        <v>5</v>
      </c>
      <c r="I7" s="1" t="s">
        <v>10</v>
      </c>
      <c r="J7" s="3"/>
      <c r="K7" s="3"/>
      <c r="L7" s="3"/>
      <c r="M7" s="3"/>
      <c r="N7" s="1" t="s">
        <v>8</v>
      </c>
      <c r="O7" s="1" t="s">
        <v>13</v>
      </c>
      <c r="P7" s="1" t="s">
        <v>11</v>
      </c>
      <c r="Q7" s="3"/>
    </row>
    <row r="8" spans="3:16" ht="21.75" customHeight="1" thickTop="1">
      <c r="C8" s="5">
        <v>0</v>
      </c>
      <c r="D8" s="5">
        <v>13.723</v>
      </c>
      <c r="E8" s="5">
        <v>0.1</v>
      </c>
      <c r="F8" s="5">
        <v>13.691</v>
      </c>
      <c r="G8" s="6">
        <f>+(F8-D8)/(E8-C8)</f>
        <v>-0.3200000000000003</v>
      </c>
      <c r="H8">
        <f>+(F8-G8*E8)</f>
        <v>13.723</v>
      </c>
      <c r="I8" t="s">
        <v>6</v>
      </c>
      <c r="J8">
        <f>+G8</f>
        <v>-0.3200000000000003</v>
      </c>
      <c r="K8" t="s">
        <v>7</v>
      </c>
      <c r="L8">
        <f>+H8</f>
        <v>13.723</v>
      </c>
      <c r="N8">
        <f>+G8*2+H8</f>
        <v>13.083</v>
      </c>
      <c r="O8">
        <f>G8*20+H8</f>
        <v>7.322999999999995</v>
      </c>
      <c r="P8">
        <f>(1-H8)/G8</f>
        <v>39.75937499999997</v>
      </c>
    </row>
    <row r="12" spans="8:10" ht="13.5" thickBot="1">
      <c r="H12" s="1" t="s">
        <v>12</v>
      </c>
      <c r="I12" s="3"/>
      <c r="J12" s="3"/>
    </row>
    <row r="13" ht="13.5" thickTop="1"/>
    <row r="14" ht="12.75">
      <c r="H14" s="7">
        <f>-H8/G8</f>
        <v>42.88437499999996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</dc:creator>
  <cp:keywords/>
  <dc:description/>
  <cp:lastModifiedBy>template</cp:lastModifiedBy>
  <dcterms:created xsi:type="dcterms:W3CDTF">2009-09-30T21:16:48Z</dcterms:created>
  <dcterms:modified xsi:type="dcterms:W3CDTF">2009-10-02T14:32:06Z</dcterms:modified>
  <cp:category/>
  <cp:version/>
  <cp:contentType/>
  <cp:contentStatus/>
</cp:coreProperties>
</file>